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ugustspirig/Desktop/"/>
    </mc:Choice>
  </mc:AlternateContent>
  <xr:revisionPtr revIDLastSave="0" documentId="13_ncr:1_{DE40EA8E-EFCD-5044-8DDD-A46CE66250AB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Mitglieder" sheetId="1" r:id="rId1"/>
    <sheet name="Junioren" sheetId="8" r:id="rId2"/>
  </sheets>
  <definedNames>
    <definedName name="_xlnm._FilterDatabase" localSheetId="0" hidden="1">Mitglieder!$A$3:$L$30</definedName>
    <definedName name="Excel_BuiltIn__FilterDatabase" localSheetId="1">Junioren!$A$3:$I$15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<sst xmlns="http://schemas.openxmlformats.org/spreadsheetml/2006/main" count="341" uniqueCount="242">
  <si>
    <t>Adressliste TTC Rorschach</t>
  </si>
  <si>
    <t>Name</t>
  </si>
  <si>
    <t>Vorname</t>
  </si>
  <si>
    <t xml:space="preserve">Strasse </t>
  </si>
  <si>
    <t>Ort</t>
  </si>
  <si>
    <t>Tel P</t>
  </si>
  <si>
    <t>Tel G</t>
  </si>
  <si>
    <t>Natel</t>
  </si>
  <si>
    <t>Geb. Datum</t>
  </si>
  <si>
    <t>Eintritt</t>
  </si>
  <si>
    <t>Lizenz</t>
  </si>
  <si>
    <t>Bemerkungen</t>
  </si>
  <si>
    <t>E-Mail</t>
  </si>
  <si>
    <t>Adler</t>
  </si>
  <si>
    <t>Robert</t>
  </si>
  <si>
    <t>079 460 47 78</t>
  </si>
  <si>
    <t>nein</t>
  </si>
  <si>
    <t>ja</t>
  </si>
  <si>
    <t>9403 Goldach</t>
  </si>
  <si>
    <t>Diggelmann</t>
  </si>
  <si>
    <t>Bruno</t>
  </si>
  <si>
    <t>079 404 60 62</t>
  </si>
  <si>
    <t>br.diggelmann@bluewin.ch</t>
  </si>
  <si>
    <t>Markus</t>
  </si>
  <si>
    <t>Imseng</t>
  </si>
  <si>
    <t>Steven</t>
  </si>
  <si>
    <t>9400 Rorschach</t>
  </si>
  <si>
    <t>079 587 27 09</t>
  </si>
  <si>
    <t>Kägi</t>
  </si>
  <si>
    <t>Christof</t>
  </si>
  <si>
    <t>Wiesgasse 9</t>
  </si>
  <si>
    <t>9444 Diepoldsau</t>
  </si>
  <si>
    <t>071 733 16 60</t>
  </si>
  <si>
    <t>079 463 24 74</t>
  </si>
  <si>
    <t>Spielleiter</t>
  </si>
  <si>
    <t>christof.kaegi@post.ch</t>
  </si>
  <si>
    <t>Klauser</t>
  </si>
  <si>
    <t>Hanspeter</t>
  </si>
  <si>
    <t>Mühletobelstr.63</t>
  </si>
  <si>
    <t xml:space="preserve">Lutz </t>
  </si>
  <si>
    <t>Stefan</t>
  </si>
  <si>
    <t>Ilgenstr. 5</t>
  </si>
  <si>
    <t>9423 Altenrhein</t>
  </si>
  <si>
    <t>071 841 16 19</t>
  </si>
  <si>
    <t>078 605 80 70</t>
  </si>
  <si>
    <t>lutz.zelte@bluewin.ch</t>
  </si>
  <si>
    <t>Marcionetti</t>
  </si>
  <si>
    <t>Renato</t>
  </si>
  <si>
    <t>071 841 64 30</t>
  </si>
  <si>
    <t>9404 Rorschacherberg</t>
  </si>
  <si>
    <t>Schmid</t>
  </si>
  <si>
    <t>Martin</t>
  </si>
  <si>
    <t>078 622 06 07</t>
  </si>
  <si>
    <t>Sonderegger</t>
  </si>
  <si>
    <t>Hangstr. 2a</t>
  </si>
  <si>
    <t>9422 Staad</t>
  </si>
  <si>
    <t>071 855 10 84</t>
  </si>
  <si>
    <t>071 230 22 00</t>
  </si>
  <si>
    <t>Kassier</t>
  </si>
  <si>
    <t>Spichiger</t>
  </si>
  <si>
    <t xml:space="preserve">Daniel </t>
  </si>
  <si>
    <t>Spirig</t>
  </si>
  <si>
    <t>August</t>
  </si>
  <si>
    <t>Im Quellacker 4</t>
  </si>
  <si>
    <t>079 620 25 30</t>
  </si>
  <si>
    <t>Taubinger</t>
  </si>
  <si>
    <t>Seeblickstr. 25</t>
  </si>
  <si>
    <t>9327 Tübach</t>
  </si>
  <si>
    <t>071 841 56 76</t>
  </si>
  <si>
    <t>Waese</t>
  </si>
  <si>
    <t>Christian</t>
  </si>
  <si>
    <t>071 850 99 23</t>
  </si>
  <si>
    <t>Mörtel</t>
  </si>
  <si>
    <t>Walter</t>
  </si>
  <si>
    <t>Gstaldenstr. 7</t>
  </si>
  <si>
    <t>9442 Berneck</t>
  </si>
  <si>
    <t>071 534 30 99</t>
  </si>
  <si>
    <t>076 309 88 60</t>
  </si>
  <si>
    <t>Adressänderung bitte am Präsident melden!</t>
  </si>
  <si>
    <t>hp.klauser@bluewin.ch</t>
  </si>
  <si>
    <t>daniel.spichiger@hotmail.com</t>
  </si>
  <si>
    <t>steven_imseng@hotmail.com</t>
  </si>
  <si>
    <t>Thomas</t>
  </si>
  <si>
    <t>hannibal-76@gmx.de</t>
  </si>
  <si>
    <t>eagle69@bluewin.ch</t>
  </si>
  <si>
    <t>Hanak</t>
  </si>
  <si>
    <t>076 7373381</t>
  </si>
  <si>
    <t>076 452 07 85</t>
  </si>
  <si>
    <t>079 823 60 82</t>
  </si>
  <si>
    <t>g.spirig@gmx.ch</t>
  </si>
  <si>
    <t>078 805 99 41</t>
  </si>
  <si>
    <t>Aktivmitglied</t>
  </si>
  <si>
    <t>Gönner</t>
  </si>
  <si>
    <t>Sulzbachstrasse 6</t>
  </si>
  <si>
    <t>Akivmitglieder</t>
  </si>
  <si>
    <t>Passivmitglieder/Gönner</t>
  </si>
  <si>
    <t>Schüler/Junioren</t>
  </si>
  <si>
    <t>total Mitglieder</t>
  </si>
  <si>
    <t>b.sonderegger@bluewin.ch</t>
  </si>
  <si>
    <t>079 239 81 89</t>
  </si>
  <si>
    <t>Huber</t>
  </si>
  <si>
    <t>Paul</t>
  </si>
  <si>
    <t>071 855 38 32</t>
  </si>
  <si>
    <t>079 573 98 32</t>
  </si>
  <si>
    <t>pmhuber@bluewin.ch</t>
  </si>
  <si>
    <t>Vögtle</t>
  </si>
  <si>
    <t>Weiherstrasse 19</t>
  </si>
  <si>
    <t>071 845 59 09</t>
  </si>
  <si>
    <t>079 467 24 27</t>
  </si>
  <si>
    <t>ch.voegtle76@gmail.com</t>
  </si>
  <si>
    <t>Adressliste Junioren TTC Rorschach</t>
  </si>
  <si>
    <t>Telefon</t>
  </si>
  <si>
    <t>Eltern</t>
  </si>
  <si>
    <t>renato.marcionetti@gmx.ch</t>
  </si>
  <si>
    <t>Schwalbenstrasse 8</t>
  </si>
  <si>
    <t>9320 Arbon</t>
  </si>
  <si>
    <t>Niederer</t>
  </si>
  <si>
    <t>Manuel</t>
  </si>
  <si>
    <t>Thalerstrasse 32</t>
  </si>
  <si>
    <t>079 235 62 75</t>
  </si>
  <si>
    <t>manuel.niederer@sunrise.ch</t>
  </si>
  <si>
    <t>Götti</t>
  </si>
  <si>
    <t>Robin</t>
  </si>
  <si>
    <t>Buchelirainstrasse 21</t>
  </si>
  <si>
    <t>Sandra + Christian Götti</t>
  </si>
  <si>
    <t>058 228 78 50</t>
  </si>
  <si>
    <t>079 640 49 31</t>
  </si>
  <si>
    <t>cwaese@hotmail.com</t>
  </si>
  <si>
    <t>Schurtannenstr. 9</t>
  </si>
  <si>
    <t>Handy</t>
  </si>
  <si>
    <t>christian.goetti@gmx.ch</t>
  </si>
  <si>
    <t>tautueb@gmail.com</t>
  </si>
  <si>
    <t>Fontanive</t>
  </si>
  <si>
    <t>Sabrina</t>
  </si>
  <si>
    <t>Steigrüebli 1a</t>
  </si>
  <si>
    <t>076 527 86 65</t>
  </si>
  <si>
    <t>s.fontanive@outlook.com</t>
  </si>
  <si>
    <t>Witenholzstrasse 2</t>
  </si>
  <si>
    <t>Resedastrasse 4</t>
  </si>
  <si>
    <t>Präsident</t>
  </si>
  <si>
    <t>tin.schmid@outlook.com</t>
  </si>
  <si>
    <t>Promenadenstr. 29</t>
  </si>
  <si>
    <t>Brusch</t>
  </si>
  <si>
    <t>Luis</t>
  </si>
  <si>
    <t>Buchelirainstrasse 23</t>
  </si>
  <si>
    <t>077 501 97 77</t>
  </si>
  <si>
    <t>C 076 424 37 53
A 078 606 22 60</t>
  </si>
  <si>
    <t>suncut@gmx.net</t>
  </si>
  <si>
    <t>Carmen + Alexander Brusch</t>
  </si>
  <si>
    <t>David</t>
  </si>
  <si>
    <t>S 079 818 86 15
C 077 423 68 47</t>
  </si>
  <si>
    <t>Kuster</t>
  </si>
  <si>
    <t>Julian</t>
  </si>
  <si>
    <t>am Steinlibach 6</t>
  </si>
  <si>
    <t>9425 Thal</t>
  </si>
  <si>
    <t>S 079 831 02 41
J 076 390 89 76</t>
  </si>
  <si>
    <t>stefan99kuster@hotmail.com</t>
  </si>
  <si>
    <t>Jeerawan + Stefan Kuster</t>
  </si>
  <si>
    <t>Schlaszus</t>
  </si>
  <si>
    <t>Wim</t>
  </si>
  <si>
    <t>Langmoosstrasse 49</t>
  </si>
  <si>
    <t>A 078 615 10 53
J 078 885 37 07</t>
  </si>
  <si>
    <t>a.schlaszus@gmx.ch</t>
  </si>
  <si>
    <t>Judith + Andreas Schlaszus</t>
  </si>
  <si>
    <t>Tobler</t>
  </si>
  <si>
    <t>Sebulon</t>
  </si>
  <si>
    <t>Hofäckerenstrasse 34</t>
  </si>
  <si>
    <t>D 079 376 85 78
M 079 636 93 80</t>
  </si>
  <si>
    <t>diana_sennhauser@bluewin.ch</t>
  </si>
  <si>
    <t>Diana + Michael Tobler</t>
  </si>
  <si>
    <t>Hasler</t>
  </si>
  <si>
    <t>Günther</t>
  </si>
  <si>
    <t>Gemeindegarten 28</t>
  </si>
  <si>
    <t>9485 Nendeln FL</t>
  </si>
  <si>
    <t>+423 792 35 56</t>
  </si>
  <si>
    <t>guenther.hasler@icloud.com</t>
  </si>
  <si>
    <t>Tübacherstrasse 14</t>
  </si>
  <si>
    <t>9326 Horn</t>
  </si>
  <si>
    <t>Fink</t>
  </si>
  <si>
    <t>Stefanie</t>
  </si>
  <si>
    <t>Quimbystrasse 9</t>
  </si>
  <si>
    <t>9015 St. Gallen</t>
  </si>
  <si>
    <t>076 382 84 08</t>
  </si>
  <si>
    <t>stefanie.fink@convinius.de</t>
  </si>
  <si>
    <t>Schützenstrasse 1</t>
  </si>
  <si>
    <t>9240 Uzwil</t>
  </si>
  <si>
    <t>Zhang</t>
  </si>
  <si>
    <t>Jinguang</t>
  </si>
  <si>
    <t>Waldaustrasse 7</t>
  </si>
  <si>
    <t>079 323 02 36</t>
  </si>
  <si>
    <t>jinguang.zhang@gmx.ch</t>
  </si>
  <si>
    <t>Gojanovic</t>
  </si>
  <si>
    <t>Neyven</t>
  </si>
  <si>
    <t>Haini-Rennhasstr. 31</t>
  </si>
  <si>
    <t>S 076 572 65 43
D 076 317 31 08</t>
  </si>
  <si>
    <t>dana.gojanovic@gmail.com</t>
  </si>
  <si>
    <t>Dana + Stephan Gojanovic</t>
  </si>
  <si>
    <t>Hanse</t>
  </si>
  <si>
    <t>Jan</t>
  </si>
  <si>
    <t>Buchelirain 5</t>
  </si>
  <si>
    <t>079 247 40 08</t>
  </si>
  <si>
    <t>F 079 138 82 49
J 079 925 97 39</t>
  </si>
  <si>
    <t>fem.hans@gmail.com</t>
  </si>
  <si>
    <t>Femke Wösten + Johannes Hanse</t>
  </si>
  <si>
    <t>Renshaw</t>
  </si>
  <si>
    <t>Filip</t>
  </si>
  <si>
    <t>Mühletobelstrasse 42</t>
  </si>
  <si>
    <t>M 079 599 38 11
R 079 200 58 56</t>
  </si>
  <si>
    <t>mari.renshaw@gmail.com</t>
  </si>
  <si>
    <t>Maria + Raphael Renshaw</t>
  </si>
  <si>
    <t>Lukas</t>
  </si>
  <si>
    <t>Lina</t>
  </si>
  <si>
    <t>J 079 323 02 36
H 079 736 06 39</t>
  </si>
  <si>
    <t>Haiyan + Jinuang Zhan</t>
  </si>
  <si>
    <t>Stankevich</t>
  </si>
  <si>
    <t>Liubov</t>
  </si>
  <si>
    <t>Backwiesstrasse 12b</t>
  </si>
  <si>
    <t>079 522 83 03</t>
  </si>
  <si>
    <t>elephant.japan.elephant@gmail.com</t>
  </si>
  <si>
    <t>071 544 32 40</t>
  </si>
  <si>
    <t>Zabauniuk</t>
  </si>
  <si>
    <t>Yauheni</t>
  </si>
  <si>
    <t>Wachsbleichestr. 48</t>
  </si>
  <si>
    <t>079 937 97 43</t>
  </si>
  <si>
    <t>076 233 89 41</t>
  </si>
  <si>
    <t>zabavnuykeugine@gmail.com</t>
  </si>
  <si>
    <t>Rosema</t>
  </si>
  <si>
    <t>Löwenstrasse 7</t>
  </si>
  <si>
    <t>Boda</t>
  </si>
  <si>
    <t>Im Stadtwald 3</t>
  </si>
  <si>
    <t>076 336 17 06</t>
  </si>
  <si>
    <t>mboda@sunrise.ch</t>
  </si>
  <si>
    <t>Homero</t>
  </si>
  <si>
    <t>Marcenaro</t>
  </si>
  <si>
    <t>Bachfeldstrasse 27</t>
  </si>
  <si>
    <t>078 341 37 60</t>
  </si>
  <si>
    <t>marcenarohomero@gmail.com</t>
  </si>
  <si>
    <t>+ 3</t>
  </si>
  <si>
    <t>./.</t>
  </si>
  <si>
    <t>Stand 1.6.26</t>
  </si>
  <si>
    <t>w.moertel@hispeed.ch</t>
  </si>
  <si>
    <t>Austritt per 1.6.27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</si>
</sst>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/>
    <xf numFmtId="0" fontId="6" fillId="0" borderId="0" xfId="0" applyFont="1" applyAlignment="1">
      <alignment horizontal="left"/>
    </xf>
    <xf numFmtId="0" fontId="5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0" fillId="0" borderId="0" xfId="0" quotePrefix="1"/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3" xfId="3" applyNumberFormat="1" applyFill="1" applyBorder="1" applyAlignment="1" applyProtection="1">
      <alignment horizontal="left" vertical="center"/>
    </xf>
    <xf numFmtId="0" fontId="5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4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3" xfId="4" applyNumberFormat="1" applyFill="1" applyBorder="1" applyAlignment="1" applyProtection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" fillId="0" borderId="3" xfId="2" applyBorder="1" applyAlignment="1" applyProtection="1">
      <alignment horizontal="left" vertical="center"/>
    </xf>
    <xf numFmtId="0" fontId="2" fillId="0" borderId="3" xfId="2" applyNumberFormat="1" applyFill="1" applyBorder="1" applyAlignment="1" applyProtection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2" applyBorder="1" applyAlignment="1" applyProtection="1">
      <alignment horizontal="left" vertical="center"/>
    </xf>
    <xf numFmtId="0" fontId="0" fillId="5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2" fillId="0" borderId="1" xfId="2" applyBorder="1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5">
    <cellStyle name="Hyperlink" xfId="4" xr:uid="{AFE82067-030D-4273-A7C8-89E8A97214D2}"/>
    <cellStyle name="Hyperlink 2" xfId="1" xr:uid="{00000000-0005-0000-0000-000000000000}"/>
    <cellStyle name="Link" xfId="2" builtinId="8"/>
    <cellStyle name="Link 2" xfId="3" xr:uid="{00000000-0005-0000-0000-000002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utueb@gmail.com" TargetMode="External"/><Relationship Id="rId13" Type="http://schemas.openxmlformats.org/officeDocument/2006/relationships/hyperlink" Target="mailto:steven_imseng@hotmail.com" TargetMode="External"/><Relationship Id="rId18" Type="http://schemas.openxmlformats.org/officeDocument/2006/relationships/hyperlink" Target="mailto:manuel.niederer@sunrise.ch" TargetMode="External"/><Relationship Id="rId26" Type="http://schemas.openxmlformats.org/officeDocument/2006/relationships/hyperlink" Target="mailto:marcenarohomero@gmail.com" TargetMode="External"/><Relationship Id="rId3" Type="http://schemas.openxmlformats.org/officeDocument/2006/relationships/hyperlink" Target="mailto:christof.kaegi@post.ch" TargetMode="External"/><Relationship Id="rId21" Type="http://schemas.openxmlformats.org/officeDocument/2006/relationships/hyperlink" Target="mailto:stefanie.fink@convinius.de" TargetMode="External"/><Relationship Id="rId7" Type="http://schemas.openxmlformats.org/officeDocument/2006/relationships/hyperlink" Target="mailto:g.spirig@gmx.ch" TargetMode="External"/><Relationship Id="rId12" Type="http://schemas.openxmlformats.org/officeDocument/2006/relationships/hyperlink" Target="mailto:daniel.spichiger@hotmail.com" TargetMode="External"/><Relationship Id="rId17" Type="http://schemas.openxmlformats.org/officeDocument/2006/relationships/hyperlink" Target="mailto:ch.voegtle76@gmail.com" TargetMode="External"/><Relationship Id="rId25" Type="http://schemas.openxmlformats.org/officeDocument/2006/relationships/hyperlink" Target="mailto:mboda@sunrise.ch" TargetMode="External"/><Relationship Id="rId2" Type="http://schemas.openxmlformats.org/officeDocument/2006/relationships/hyperlink" Target="mailto:br.diggelmann@bluewin.ch" TargetMode="External"/><Relationship Id="rId16" Type="http://schemas.openxmlformats.org/officeDocument/2006/relationships/hyperlink" Target="mailto:pmhuber@bluewin.ch" TargetMode="External"/><Relationship Id="rId20" Type="http://schemas.openxmlformats.org/officeDocument/2006/relationships/hyperlink" Target="mailto:guenther.hasler@icloud.com" TargetMode="External"/><Relationship Id="rId1" Type="http://schemas.openxmlformats.org/officeDocument/2006/relationships/hyperlink" Target="mailto:eagle69@bluewin.ch" TargetMode="External"/><Relationship Id="rId6" Type="http://schemas.openxmlformats.org/officeDocument/2006/relationships/hyperlink" Target="mailto:tin.schmid@outlook.com" TargetMode="External"/><Relationship Id="rId11" Type="http://schemas.openxmlformats.org/officeDocument/2006/relationships/hyperlink" Target="mailto:hp.klauser@bluewin.ch" TargetMode="External"/><Relationship Id="rId24" Type="http://schemas.openxmlformats.org/officeDocument/2006/relationships/hyperlink" Target="mailto:zabavnuykeugine@gmail.com" TargetMode="External"/><Relationship Id="rId5" Type="http://schemas.openxmlformats.org/officeDocument/2006/relationships/hyperlink" Target="mailto:renato.marcionetti@gmx.ch" TargetMode="External"/><Relationship Id="rId15" Type="http://schemas.openxmlformats.org/officeDocument/2006/relationships/hyperlink" Target="mailto:b.sonderegger@bluewin.ch" TargetMode="External"/><Relationship Id="rId23" Type="http://schemas.openxmlformats.org/officeDocument/2006/relationships/hyperlink" Target="mailto:elephant.japan.elephant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w.moertel@hispeed.ch" TargetMode="External"/><Relationship Id="rId19" Type="http://schemas.openxmlformats.org/officeDocument/2006/relationships/hyperlink" Target="mailto:s.fontanive@outlook.com" TargetMode="External"/><Relationship Id="rId4" Type="http://schemas.openxmlformats.org/officeDocument/2006/relationships/hyperlink" Target="mailto:lutz.zelte@bluewin.ch" TargetMode="External"/><Relationship Id="rId9" Type="http://schemas.openxmlformats.org/officeDocument/2006/relationships/hyperlink" Target="mailto:cwaese@hotmail.com" TargetMode="External"/><Relationship Id="rId14" Type="http://schemas.openxmlformats.org/officeDocument/2006/relationships/hyperlink" Target="mailto:hannibal-76@gmx.de" TargetMode="External"/><Relationship Id="rId22" Type="http://schemas.openxmlformats.org/officeDocument/2006/relationships/hyperlink" Target="mailto:jinguang.zhang@gmx.ch" TargetMode="External"/><Relationship Id="rId27" Type="http://schemas.openxmlformats.org/officeDocument/2006/relationships/hyperlink" Target="mailto:eagle69@bluewin.c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em.hans@gmail.com" TargetMode="External"/><Relationship Id="rId3" Type="http://schemas.openxmlformats.org/officeDocument/2006/relationships/hyperlink" Target="mailto:a.schlaszus@gmx.ch" TargetMode="External"/><Relationship Id="rId7" Type="http://schemas.openxmlformats.org/officeDocument/2006/relationships/hyperlink" Target="mailto:dana.gojanovic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christian.goetti@gmx.ch" TargetMode="External"/><Relationship Id="rId1" Type="http://schemas.openxmlformats.org/officeDocument/2006/relationships/hyperlink" Target="mailto:christian.goetti@gmx.ch" TargetMode="External"/><Relationship Id="rId6" Type="http://schemas.openxmlformats.org/officeDocument/2006/relationships/hyperlink" Target="mailto:suncut@gmx.net" TargetMode="External"/><Relationship Id="rId11" Type="http://schemas.openxmlformats.org/officeDocument/2006/relationships/hyperlink" Target="mailto:jinguang.zhang@gmx.ch" TargetMode="External"/><Relationship Id="rId5" Type="http://schemas.openxmlformats.org/officeDocument/2006/relationships/hyperlink" Target="mailto:diana_sennhauser@bluewin.ch" TargetMode="External"/><Relationship Id="rId10" Type="http://schemas.openxmlformats.org/officeDocument/2006/relationships/hyperlink" Target="mailto:mari.renshaw@gmail.com" TargetMode="External"/><Relationship Id="rId4" Type="http://schemas.openxmlformats.org/officeDocument/2006/relationships/hyperlink" Target="mailto:stefan99kuster@hotmail.com" TargetMode="External"/><Relationship Id="rId9" Type="http://schemas.openxmlformats.org/officeDocument/2006/relationships/hyperlink" Target="mailto:mari.rensha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workbookViewId="0">
      <pane ySplit="3" topLeftCell="A4" activePane="bottomLeft" state="frozen"/>
      <selection pane="bottomLeft" activeCell="F14" sqref="F14"/>
    </sheetView>
  </sheetViews>
  <sheetFormatPr baseColWidth="10" defaultRowHeight="13" x14ac:dyDescent="0.15"/>
  <cols>
    <col min="1" max="1" width="12.5" customWidth="1"/>
    <col min="2" max="2" width="10.5" customWidth="1"/>
    <col min="3" max="3" width="18.5" bestFit="1" customWidth="1"/>
    <col min="4" max="4" width="20.5" customWidth="1"/>
    <col min="5" max="7" width="13.5" customWidth="1"/>
    <col min="8" max="9" width="12.5" customWidth="1"/>
    <col min="10" max="10" width="6.83203125" customWidth="1"/>
    <col min="11" max="11" width="21.5" bestFit="1" customWidth="1"/>
    <col min="12" max="12" width="30.6640625" bestFit="1" customWidth="1"/>
  </cols>
  <sheetData>
    <row r="1" spans="1:13" ht="18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3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3" s="43" customFormat="1" ht="23.25" customHeight="1" x14ac:dyDescent="0.15">
      <c r="A4" s="40" t="s">
        <v>13</v>
      </c>
      <c r="B4" s="12" t="s">
        <v>14</v>
      </c>
      <c r="C4" s="12" t="s">
        <v>114</v>
      </c>
      <c r="D4" s="12" t="s">
        <v>115</v>
      </c>
      <c r="E4" s="36"/>
      <c r="F4" s="36"/>
      <c r="G4" s="36" t="s">
        <v>15</v>
      </c>
      <c r="H4" s="41">
        <v>25401</v>
      </c>
      <c r="I4" s="41">
        <v>33260</v>
      </c>
      <c r="J4" s="36" t="s">
        <v>17</v>
      </c>
      <c r="K4" s="42" t="s">
        <v>91</v>
      </c>
      <c r="L4" s="39" t="s">
        <v>84</v>
      </c>
    </row>
    <row r="5" spans="1:13" s="43" customFormat="1" ht="23.25" customHeight="1" x14ac:dyDescent="0.15">
      <c r="A5" s="40" t="s">
        <v>13</v>
      </c>
      <c r="B5" s="12" t="s">
        <v>226</v>
      </c>
      <c r="C5" s="12" t="s">
        <v>114</v>
      </c>
      <c r="D5" s="12" t="s">
        <v>115</v>
      </c>
      <c r="E5" s="36"/>
      <c r="F5" s="36"/>
      <c r="G5" s="36"/>
      <c r="H5" s="41">
        <v>24705</v>
      </c>
      <c r="I5" s="41">
        <v>45983</v>
      </c>
      <c r="J5" s="36" t="s">
        <v>16</v>
      </c>
      <c r="K5" s="44" t="s">
        <v>92</v>
      </c>
      <c r="L5" s="39" t="s">
        <v>84</v>
      </c>
    </row>
    <row r="6" spans="1:13" s="43" customFormat="1" ht="23.25" customHeight="1" x14ac:dyDescent="0.15">
      <c r="A6" s="40" t="s">
        <v>228</v>
      </c>
      <c r="B6" s="12" t="s">
        <v>51</v>
      </c>
      <c r="C6" s="12" t="s">
        <v>229</v>
      </c>
      <c r="D6" s="12" t="s">
        <v>26</v>
      </c>
      <c r="E6" s="36"/>
      <c r="F6" s="36"/>
      <c r="G6" s="36" t="s">
        <v>230</v>
      </c>
      <c r="H6" s="41">
        <v>23910</v>
      </c>
      <c r="I6" s="41">
        <v>45444</v>
      </c>
      <c r="J6" s="36" t="s">
        <v>17</v>
      </c>
      <c r="K6" s="44" t="s">
        <v>91</v>
      </c>
      <c r="L6" s="39" t="s">
        <v>231</v>
      </c>
    </row>
    <row r="7" spans="1:13" s="43" customFormat="1" ht="23.25" customHeight="1" x14ac:dyDescent="0.15">
      <c r="A7" s="40" t="s">
        <v>19</v>
      </c>
      <c r="B7" s="12" t="s">
        <v>20</v>
      </c>
      <c r="C7" s="12" t="s">
        <v>137</v>
      </c>
      <c r="D7" s="12" t="s">
        <v>49</v>
      </c>
      <c r="E7" s="36"/>
      <c r="F7" s="36"/>
      <c r="G7" s="36" t="s">
        <v>21</v>
      </c>
      <c r="H7" s="41">
        <v>21015</v>
      </c>
      <c r="I7" s="41">
        <v>32295</v>
      </c>
      <c r="J7" s="36" t="s">
        <v>16</v>
      </c>
      <c r="K7" s="42" t="s">
        <v>92</v>
      </c>
      <c r="L7" s="39" t="s">
        <v>22</v>
      </c>
    </row>
    <row r="8" spans="1:13" s="43" customFormat="1" ht="23.25" customHeight="1" x14ac:dyDescent="0.15">
      <c r="A8" s="40" t="s">
        <v>178</v>
      </c>
      <c r="B8" s="12" t="s">
        <v>179</v>
      </c>
      <c r="C8" s="12" t="s">
        <v>180</v>
      </c>
      <c r="D8" s="12" t="s">
        <v>181</v>
      </c>
      <c r="E8" s="36"/>
      <c r="F8" s="36"/>
      <c r="G8" s="36" t="s">
        <v>182</v>
      </c>
      <c r="H8" s="41">
        <v>31825</v>
      </c>
      <c r="I8" s="41">
        <v>45444</v>
      </c>
      <c r="J8" s="36" t="s">
        <v>17</v>
      </c>
      <c r="K8" s="44" t="s">
        <v>91</v>
      </c>
      <c r="L8" s="39" t="s">
        <v>183</v>
      </c>
    </row>
    <row r="9" spans="1:13" s="43" customFormat="1" ht="23.25" customHeight="1" x14ac:dyDescent="0.15">
      <c r="A9" s="40" t="s">
        <v>132</v>
      </c>
      <c r="B9" s="12" t="s">
        <v>133</v>
      </c>
      <c r="C9" s="12" t="s">
        <v>134</v>
      </c>
      <c r="D9" s="12" t="s">
        <v>49</v>
      </c>
      <c r="E9" s="36"/>
      <c r="F9" s="36"/>
      <c r="G9" s="36" t="s">
        <v>135</v>
      </c>
      <c r="H9" s="41">
        <v>23148</v>
      </c>
      <c r="I9" s="41">
        <v>44432</v>
      </c>
      <c r="J9" s="36" t="s">
        <v>17</v>
      </c>
      <c r="K9" s="44" t="s">
        <v>91</v>
      </c>
      <c r="L9" s="39" t="s">
        <v>136</v>
      </c>
    </row>
    <row r="10" spans="1:13" s="43" customFormat="1" ht="23.25" customHeight="1" x14ac:dyDescent="0.15">
      <c r="A10" s="40" t="s">
        <v>85</v>
      </c>
      <c r="B10" s="12" t="s">
        <v>82</v>
      </c>
      <c r="C10" s="12" t="s">
        <v>93</v>
      </c>
      <c r="D10" s="12" t="s">
        <v>49</v>
      </c>
      <c r="E10" s="36"/>
      <c r="F10" s="36"/>
      <c r="G10" s="36" t="s">
        <v>86</v>
      </c>
      <c r="H10" s="36"/>
      <c r="I10" s="41">
        <v>40848</v>
      </c>
      <c r="J10" s="36" t="s">
        <v>17</v>
      </c>
      <c r="K10" s="42" t="s">
        <v>91</v>
      </c>
      <c r="L10" s="39" t="s">
        <v>83</v>
      </c>
    </row>
    <row r="11" spans="1:13" s="43" customFormat="1" ht="23.25" customHeight="1" x14ac:dyDescent="0.15">
      <c r="A11" s="40" t="s">
        <v>170</v>
      </c>
      <c r="B11" s="12" t="s">
        <v>171</v>
      </c>
      <c r="C11" s="12" t="s">
        <v>172</v>
      </c>
      <c r="D11" s="12" t="s">
        <v>173</v>
      </c>
      <c r="E11" s="12"/>
      <c r="F11" s="36"/>
      <c r="G11" s="45" t="s">
        <v>174</v>
      </c>
      <c r="H11" s="41">
        <v>18750</v>
      </c>
      <c r="I11" s="41">
        <v>45444</v>
      </c>
      <c r="J11" s="36" t="s">
        <v>16</v>
      </c>
      <c r="K11" s="44" t="s">
        <v>92</v>
      </c>
      <c r="L11" s="46" t="s">
        <v>175</v>
      </c>
      <c r="M11" s="43" t="s">
        <v>241</v>
      </c>
    </row>
    <row r="12" spans="1:13" s="43" customFormat="1" ht="23.25" customHeight="1" x14ac:dyDescent="0.15">
      <c r="A12" s="40" t="s">
        <v>232</v>
      </c>
      <c r="B12" s="12" t="s">
        <v>233</v>
      </c>
      <c r="C12" s="12" t="s">
        <v>234</v>
      </c>
      <c r="D12" s="12" t="s">
        <v>18</v>
      </c>
      <c r="F12" s="36"/>
      <c r="G12" s="45" t="s">
        <v>235</v>
      </c>
      <c r="H12" s="41">
        <v>35576</v>
      </c>
      <c r="I12" s="41">
        <v>46143</v>
      </c>
      <c r="J12" s="36" t="s">
        <v>16</v>
      </c>
      <c r="K12" s="44" t="s">
        <v>91</v>
      </c>
      <c r="L12" s="46" t="s">
        <v>236</v>
      </c>
    </row>
    <row r="13" spans="1:13" s="43" customFormat="1" ht="23.25" customHeight="1" x14ac:dyDescent="0.15">
      <c r="A13" s="40" t="s">
        <v>100</v>
      </c>
      <c r="B13" s="12" t="s">
        <v>101</v>
      </c>
      <c r="C13" s="12" t="s">
        <v>141</v>
      </c>
      <c r="D13" s="12" t="s">
        <v>26</v>
      </c>
      <c r="E13" s="36" t="s">
        <v>102</v>
      </c>
      <c r="F13" s="36"/>
      <c r="G13" s="36" t="s">
        <v>103</v>
      </c>
      <c r="H13" s="41">
        <v>19819</v>
      </c>
      <c r="I13" s="41">
        <v>42339</v>
      </c>
      <c r="J13" s="36" t="s">
        <v>16</v>
      </c>
      <c r="K13" s="44" t="s">
        <v>92</v>
      </c>
      <c r="L13" s="39" t="s">
        <v>104</v>
      </c>
    </row>
    <row r="14" spans="1:13" s="43" customFormat="1" ht="23.25" customHeight="1" x14ac:dyDescent="0.15">
      <c r="A14" s="40" t="s">
        <v>24</v>
      </c>
      <c r="B14" s="12" t="s">
        <v>25</v>
      </c>
      <c r="C14" s="12" t="s">
        <v>176</v>
      </c>
      <c r="D14" s="12" t="s">
        <v>177</v>
      </c>
      <c r="E14" s="36"/>
      <c r="F14" s="36"/>
      <c r="G14" s="36" t="s">
        <v>27</v>
      </c>
      <c r="H14" s="41">
        <v>32758</v>
      </c>
      <c r="I14" s="41">
        <v>38534</v>
      </c>
      <c r="J14" s="47" t="s">
        <v>17</v>
      </c>
      <c r="K14" s="44" t="s">
        <v>91</v>
      </c>
      <c r="L14" s="39" t="s">
        <v>81</v>
      </c>
    </row>
    <row r="15" spans="1:13" s="43" customFormat="1" ht="23.25" customHeight="1" x14ac:dyDescent="0.15">
      <c r="A15" s="40" t="s">
        <v>28</v>
      </c>
      <c r="B15" s="12" t="s">
        <v>29</v>
      </c>
      <c r="C15" s="12" t="s">
        <v>30</v>
      </c>
      <c r="D15" s="12" t="s">
        <v>31</v>
      </c>
      <c r="E15" s="36" t="s">
        <v>32</v>
      </c>
      <c r="F15" s="36"/>
      <c r="G15" s="36" t="s">
        <v>33</v>
      </c>
      <c r="H15" s="41">
        <v>25911</v>
      </c>
      <c r="I15" s="41">
        <v>32328</v>
      </c>
      <c r="J15" s="36" t="s">
        <v>17</v>
      </c>
      <c r="K15" s="48" t="s">
        <v>34</v>
      </c>
      <c r="L15" s="39" t="s">
        <v>35</v>
      </c>
    </row>
    <row r="16" spans="1:13" s="43" customFormat="1" ht="23.25" customHeight="1" x14ac:dyDescent="0.15">
      <c r="A16" s="40" t="s">
        <v>36</v>
      </c>
      <c r="B16" s="12" t="s">
        <v>37</v>
      </c>
      <c r="C16" s="12" t="s">
        <v>38</v>
      </c>
      <c r="D16" s="12" t="s">
        <v>26</v>
      </c>
      <c r="E16" s="36"/>
      <c r="F16" s="36"/>
      <c r="G16" s="36" t="s">
        <v>87</v>
      </c>
      <c r="H16" s="41">
        <v>32917</v>
      </c>
      <c r="I16" s="41">
        <v>38412</v>
      </c>
      <c r="J16" s="36" t="s">
        <v>17</v>
      </c>
      <c r="K16" s="42" t="s">
        <v>91</v>
      </c>
      <c r="L16" s="39" t="s">
        <v>79</v>
      </c>
    </row>
    <row r="17" spans="1:12" s="43" customFormat="1" ht="23.25" customHeight="1" x14ac:dyDescent="0.15">
      <c r="A17" s="40" t="s">
        <v>39</v>
      </c>
      <c r="B17" s="12" t="s">
        <v>40</v>
      </c>
      <c r="C17" s="12" t="s">
        <v>41</v>
      </c>
      <c r="D17" s="12" t="s">
        <v>42</v>
      </c>
      <c r="E17" s="36" t="s">
        <v>43</v>
      </c>
      <c r="F17" s="36"/>
      <c r="G17" s="36" t="s">
        <v>44</v>
      </c>
      <c r="H17" s="41">
        <v>23232</v>
      </c>
      <c r="I17" s="41">
        <v>33756</v>
      </c>
      <c r="J17" s="36" t="s">
        <v>16</v>
      </c>
      <c r="K17" s="42" t="s">
        <v>92</v>
      </c>
      <c r="L17" s="39" t="s">
        <v>45</v>
      </c>
    </row>
    <row r="18" spans="1:12" s="43" customFormat="1" ht="23.25" customHeight="1" x14ac:dyDescent="0.15">
      <c r="A18" s="40" t="s">
        <v>46</v>
      </c>
      <c r="B18" s="12" t="s">
        <v>47</v>
      </c>
      <c r="C18" s="12" t="s">
        <v>227</v>
      </c>
      <c r="D18" s="12" t="s">
        <v>18</v>
      </c>
      <c r="E18" s="36" t="s">
        <v>48</v>
      </c>
      <c r="F18" s="36"/>
      <c r="G18" s="36" t="s">
        <v>126</v>
      </c>
      <c r="H18" s="41">
        <v>19111</v>
      </c>
      <c r="I18" s="41">
        <v>32049</v>
      </c>
      <c r="J18" s="36" t="s">
        <v>16</v>
      </c>
      <c r="K18" s="42" t="s">
        <v>91</v>
      </c>
      <c r="L18" s="39" t="s">
        <v>113</v>
      </c>
    </row>
    <row r="19" spans="1:12" s="43" customFormat="1" ht="23.25" customHeight="1" x14ac:dyDescent="0.15">
      <c r="A19" s="40" t="s">
        <v>72</v>
      </c>
      <c r="B19" s="12" t="s">
        <v>73</v>
      </c>
      <c r="C19" s="12" t="s">
        <v>74</v>
      </c>
      <c r="D19" s="12" t="s">
        <v>75</v>
      </c>
      <c r="E19" s="36" t="s">
        <v>76</v>
      </c>
      <c r="F19" s="36"/>
      <c r="G19" s="36" t="s">
        <v>77</v>
      </c>
      <c r="H19" s="41">
        <v>21607</v>
      </c>
      <c r="I19" s="41">
        <v>39814</v>
      </c>
      <c r="J19" s="36" t="s">
        <v>17</v>
      </c>
      <c r="K19" s="42" t="s">
        <v>91</v>
      </c>
      <c r="L19" s="39" t="s">
        <v>240</v>
      </c>
    </row>
    <row r="20" spans="1:12" s="43" customFormat="1" ht="23.25" customHeight="1" x14ac:dyDescent="0.15">
      <c r="A20" s="40" t="s">
        <v>116</v>
      </c>
      <c r="B20" s="12" t="s">
        <v>117</v>
      </c>
      <c r="C20" s="12" t="s">
        <v>118</v>
      </c>
      <c r="D20" s="12" t="s">
        <v>55</v>
      </c>
      <c r="E20" s="36"/>
      <c r="F20" s="36"/>
      <c r="G20" s="36" t="s">
        <v>119</v>
      </c>
      <c r="H20" s="41">
        <v>28156</v>
      </c>
      <c r="I20" s="41">
        <v>43151</v>
      </c>
      <c r="J20" s="36" t="s">
        <v>16</v>
      </c>
      <c r="K20" s="44" t="s">
        <v>91</v>
      </c>
      <c r="L20" s="39" t="s">
        <v>120</v>
      </c>
    </row>
    <row r="21" spans="1:12" s="43" customFormat="1" ht="23.25" customHeight="1" x14ac:dyDescent="0.15">
      <c r="A21" s="40" t="s">
        <v>50</v>
      </c>
      <c r="B21" s="12" t="s">
        <v>51</v>
      </c>
      <c r="C21" s="12" t="s">
        <v>138</v>
      </c>
      <c r="D21" s="12" t="s">
        <v>49</v>
      </c>
      <c r="E21" s="36"/>
      <c r="F21" s="36"/>
      <c r="G21" s="36" t="s">
        <v>52</v>
      </c>
      <c r="H21" s="41">
        <v>28418</v>
      </c>
      <c r="I21" s="41">
        <v>34151</v>
      </c>
      <c r="J21" s="36" t="s">
        <v>17</v>
      </c>
      <c r="K21" s="48" t="s">
        <v>139</v>
      </c>
      <c r="L21" s="39" t="s">
        <v>140</v>
      </c>
    </row>
    <row r="22" spans="1:12" s="43" customFormat="1" ht="23.25" customHeight="1" x14ac:dyDescent="0.15">
      <c r="A22" s="40" t="s">
        <v>53</v>
      </c>
      <c r="B22" s="12" t="s">
        <v>20</v>
      </c>
      <c r="C22" s="12" t="s">
        <v>54</v>
      </c>
      <c r="D22" s="12" t="s">
        <v>55</v>
      </c>
      <c r="E22" s="36" t="s">
        <v>56</v>
      </c>
      <c r="F22" s="36" t="s">
        <v>57</v>
      </c>
      <c r="G22" s="34" t="s">
        <v>99</v>
      </c>
      <c r="H22" s="41">
        <v>22408</v>
      </c>
      <c r="I22" s="41">
        <v>30845</v>
      </c>
      <c r="J22" s="36" t="s">
        <v>16</v>
      </c>
      <c r="K22" s="48" t="s">
        <v>58</v>
      </c>
      <c r="L22" s="39" t="s">
        <v>98</v>
      </c>
    </row>
    <row r="23" spans="1:12" s="43" customFormat="1" ht="23.25" customHeight="1" x14ac:dyDescent="0.15">
      <c r="A23" s="40" t="s">
        <v>59</v>
      </c>
      <c r="B23" s="12" t="s">
        <v>60</v>
      </c>
      <c r="C23" s="12" t="s">
        <v>184</v>
      </c>
      <c r="D23" s="12" t="s">
        <v>185</v>
      </c>
      <c r="E23" s="36"/>
      <c r="F23" s="36"/>
      <c r="G23" s="36" t="s">
        <v>88</v>
      </c>
      <c r="H23" s="41">
        <v>32843</v>
      </c>
      <c r="I23" s="41">
        <v>38412</v>
      </c>
      <c r="J23" s="36" t="s">
        <v>16</v>
      </c>
      <c r="K23" s="42" t="s">
        <v>91</v>
      </c>
      <c r="L23" s="39" t="s">
        <v>80</v>
      </c>
    </row>
    <row r="24" spans="1:12" s="43" customFormat="1" ht="23.25" customHeight="1" x14ac:dyDescent="0.15">
      <c r="A24" s="40" t="s">
        <v>61</v>
      </c>
      <c r="B24" s="12" t="s">
        <v>62</v>
      </c>
      <c r="C24" s="12" t="s">
        <v>63</v>
      </c>
      <c r="D24" s="12" t="s">
        <v>18</v>
      </c>
      <c r="E24" s="36"/>
      <c r="F24" s="36" t="s">
        <v>125</v>
      </c>
      <c r="G24" s="36" t="s">
        <v>64</v>
      </c>
      <c r="H24" s="41">
        <v>21967</v>
      </c>
      <c r="I24" s="41">
        <v>32150</v>
      </c>
      <c r="J24" s="36" t="s">
        <v>16</v>
      </c>
      <c r="K24" s="44" t="s">
        <v>91</v>
      </c>
      <c r="L24" s="39" t="s">
        <v>89</v>
      </c>
    </row>
    <row r="25" spans="1:12" s="43" customFormat="1" ht="23.25" customHeight="1" x14ac:dyDescent="0.15">
      <c r="A25" s="40" t="s">
        <v>214</v>
      </c>
      <c r="B25" s="12" t="s">
        <v>215</v>
      </c>
      <c r="C25" s="12" t="s">
        <v>216</v>
      </c>
      <c r="D25" s="12" t="s">
        <v>49</v>
      </c>
      <c r="E25" s="36"/>
      <c r="F25" s="36"/>
      <c r="G25" s="36" t="s">
        <v>217</v>
      </c>
      <c r="H25" s="41">
        <v>28905</v>
      </c>
      <c r="I25" s="41">
        <v>45474</v>
      </c>
      <c r="J25" s="36" t="s">
        <v>16</v>
      </c>
      <c r="K25" s="44" t="s">
        <v>91</v>
      </c>
      <c r="L25" s="39" t="s">
        <v>218</v>
      </c>
    </row>
    <row r="26" spans="1:12" s="43" customFormat="1" ht="23.25" customHeight="1" x14ac:dyDescent="0.15">
      <c r="A26" s="40" t="s">
        <v>65</v>
      </c>
      <c r="B26" s="12" t="s">
        <v>23</v>
      </c>
      <c r="C26" s="12" t="s">
        <v>66</v>
      </c>
      <c r="D26" s="12" t="s">
        <v>67</v>
      </c>
      <c r="E26" s="36" t="s">
        <v>68</v>
      </c>
      <c r="F26" s="36" t="s">
        <v>219</v>
      </c>
      <c r="G26" s="36"/>
      <c r="H26" s="41">
        <v>25331</v>
      </c>
      <c r="I26" s="41">
        <v>32122</v>
      </c>
      <c r="J26" s="36" t="s">
        <v>17</v>
      </c>
      <c r="K26" s="42" t="s">
        <v>91</v>
      </c>
      <c r="L26" s="39" t="s">
        <v>131</v>
      </c>
    </row>
    <row r="27" spans="1:12" s="43" customFormat="1" ht="23.25" customHeight="1" x14ac:dyDescent="0.15">
      <c r="A27" s="40" t="s">
        <v>105</v>
      </c>
      <c r="B27" s="12" t="s">
        <v>70</v>
      </c>
      <c r="C27" s="12" t="s">
        <v>106</v>
      </c>
      <c r="D27" s="12" t="s">
        <v>26</v>
      </c>
      <c r="E27" s="36" t="s">
        <v>107</v>
      </c>
      <c r="F27" s="36"/>
      <c r="G27" s="36" t="s">
        <v>108</v>
      </c>
      <c r="H27" s="41">
        <v>27918</v>
      </c>
      <c r="I27" s="41">
        <v>42949</v>
      </c>
      <c r="J27" s="36" t="s">
        <v>17</v>
      </c>
      <c r="K27" s="48" t="s">
        <v>91</v>
      </c>
      <c r="L27" s="39" t="s">
        <v>109</v>
      </c>
    </row>
    <row r="28" spans="1:12" s="43" customFormat="1" ht="23.25" customHeight="1" x14ac:dyDescent="0.15">
      <c r="A28" s="40" t="s">
        <v>69</v>
      </c>
      <c r="B28" s="12" t="s">
        <v>70</v>
      </c>
      <c r="C28" s="12" t="s">
        <v>128</v>
      </c>
      <c r="D28" s="12" t="s">
        <v>26</v>
      </c>
      <c r="E28" s="36" t="s">
        <v>71</v>
      </c>
      <c r="F28" s="36"/>
      <c r="G28" s="36" t="s">
        <v>90</v>
      </c>
      <c r="H28" s="41">
        <v>28279</v>
      </c>
      <c r="I28" s="41">
        <v>39722</v>
      </c>
      <c r="J28" s="36" t="s">
        <v>17</v>
      </c>
      <c r="K28" s="42" t="s">
        <v>91</v>
      </c>
      <c r="L28" s="39" t="s">
        <v>127</v>
      </c>
    </row>
    <row r="29" spans="1:12" s="43" customFormat="1" ht="23.25" customHeight="1" x14ac:dyDescent="0.15">
      <c r="A29" s="40" t="s">
        <v>220</v>
      </c>
      <c r="B29" s="12" t="s">
        <v>221</v>
      </c>
      <c r="C29" s="12" t="s">
        <v>222</v>
      </c>
      <c r="D29" s="12" t="s">
        <v>26</v>
      </c>
      <c r="E29" s="36"/>
      <c r="F29" s="36" t="s">
        <v>224</v>
      </c>
      <c r="G29" s="36" t="s">
        <v>223</v>
      </c>
      <c r="H29" s="41">
        <v>32485</v>
      </c>
      <c r="I29" s="41">
        <v>45903</v>
      </c>
      <c r="J29" s="36" t="s">
        <v>16</v>
      </c>
      <c r="K29" s="44" t="s">
        <v>91</v>
      </c>
      <c r="L29" s="39" t="s">
        <v>225</v>
      </c>
    </row>
    <row r="30" spans="1:12" s="43" customFormat="1" ht="23.25" customHeight="1" x14ac:dyDescent="0.15">
      <c r="A30" s="40" t="s">
        <v>186</v>
      </c>
      <c r="B30" s="12" t="s">
        <v>187</v>
      </c>
      <c r="C30" s="12" t="s">
        <v>188</v>
      </c>
      <c r="D30" s="12" t="s">
        <v>49</v>
      </c>
      <c r="E30" s="12"/>
      <c r="F30" s="36"/>
      <c r="G30" s="36" t="s">
        <v>189</v>
      </c>
      <c r="H30" s="41">
        <v>27047</v>
      </c>
      <c r="I30" s="41">
        <v>45627</v>
      </c>
      <c r="J30" s="36" t="s">
        <v>16</v>
      </c>
      <c r="K30" s="44" t="s">
        <v>91</v>
      </c>
      <c r="L30" s="39" t="s">
        <v>190</v>
      </c>
    </row>
    <row r="34" spans="1:12" x14ac:dyDescent="0.15">
      <c r="J34">
        <v>22</v>
      </c>
      <c r="K34" s="2" t="s">
        <v>94</v>
      </c>
      <c r="L34" s="7" t="s">
        <v>237</v>
      </c>
    </row>
    <row r="35" spans="1:12" x14ac:dyDescent="0.15">
      <c r="A35" t="s">
        <v>78</v>
      </c>
      <c r="H35" s="3" t="s">
        <v>239</v>
      </c>
      <c r="J35">
        <v>5</v>
      </c>
      <c r="K35" s="2" t="s">
        <v>95</v>
      </c>
      <c r="L35" s="7" t="s">
        <v>238</v>
      </c>
    </row>
    <row r="36" spans="1:12" x14ac:dyDescent="0.15">
      <c r="J36">
        <v>11</v>
      </c>
      <c r="K36" s="2" t="s">
        <v>96</v>
      </c>
      <c r="L36" s="7" t="s">
        <v>238</v>
      </c>
    </row>
    <row r="37" spans="1:12" x14ac:dyDescent="0.15">
      <c r="J37">
        <f>SUM(J34:J36)</f>
        <v>38</v>
      </c>
      <c r="K37" s="2" t="s">
        <v>97</v>
      </c>
      <c r="L37" s="7" t="s">
        <v>237</v>
      </c>
    </row>
  </sheetData>
  <autoFilter ref="A3:L30" xr:uid="{00000000-0009-0000-0000-000000000000}"/>
  <mergeCells count="1">
    <mergeCell ref="A1:L1"/>
  </mergeCells>
  <phoneticPr fontId="3" type="noConversion"/>
  <hyperlinks>
    <hyperlink ref="L4" r:id="rId1" xr:uid="{00000000-0004-0000-0000-000000000000}"/>
    <hyperlink ref="L7" r:id="rId2" xr:uid="{00000000-0004-0000-0000-000001000000}"/>
    <hyperlink ref="L15" r:id="rId3" xr:uid="{00000000-0004-0000-0000-000002000000}"/>
    <hyperlink ref="L17" r:id="rId4" xr:uid="{00000000-0004-0000-0000-000003000000}"/>
    <hyperlink ref="L18" r:id="rId5" xr:uid="{00000000-0004-0000-0000-000004000000}"/>
    <hyperlink ref="L21" r:id="rId6" xr:uid="{00000000-0004-0000-0000-000005000000}"/>
    <hyperlink ref="L24" r:id="rId7" xr:uid="{00000000-0004-0000-0000-000006000000}"/>
    <hyperlink ref="L26" r:id="rId8" xr:uid="{00000000-0004-0000-0000-000007000000}"/>
    <hyperlink ref="L28" r:id="rId9" xr:uid="{00000000-0004-0000-0000-000008000000}"/>
    <hyperlink ref="L19" r:id="rId10" xr:uid="{00000000-0004-0000-0000-000009000000}"/>
    <hyperlink ref="L16" r:id="rId11" xr:uid="{00000000-0004-0000-0000-00000A000000}"/>
    <hyperlink ref="L23" r:id="rId12" xr:uid="{00000000-0004-0000-0000-00000B000000}"/>
    <hyperlink ref="L14" r:id="rId13" xr:uid="{00000000-0004-0000-0000-00000C000000}"/>
    <hyperlink ref="L10" r:id="rId14" xr:uid="{00000000-0004-0000-0000-00000D000000}"/>
    <hyperlink ref="L22" r:id="rId15" xr:uid="{00000000-0004-0000-0000-000010000000}"/>
    <hyperlink ref="L13" r:id="rId16" xr:uid="{00000000-0004-0000-0000-000011000000}"/>
    <hyperlink ref="L27" r:id="rId17" xr:uid="{00000000-0004-0000-0000-000013000000}"/>
    <hyperlink ref="L20" r:id="rId18" xr:uid="{00000000-0004-0000-0000-000015000000}"/>
    <hyperlink ref="L9" r:id="rId19" xr:uid="{00000000-0004-0000-0000-000017000000}"/>
    <hyperlink ref="L11" r:id="rId20" display="mailto:guenther.hasler@icloud.com" xr:uid="{9443E533-F27F-4554-94AC-0E42FC36616E}"/>
    <hyperlink ref="L8" r:id="rId21" xr:uid="{24243051-B2E0-48BA-BE70-958379355430}"/>
    <hyperlink ref="L30" r:id="rId22" xr:uid="{4FE975FF-CD66-43D6-A8FC-1853F289EA2E}"/>
    <hyperlink ref="L25" r:id="rId23" xr:uid="{9AFC6A6B-864C-43D0-AD64-B4F2F4C7408F}"/>
    <hyperlink ref="L29" r:id="rId24" xr:uid="{8EBF0F6A-57D0-447E-9B64-631DAA704B61}"/>
    <hyperlink ref="L6" r:id="rId25" xr:uid="{28E323DF-C992-42B2-9342-956B49F58EB6}"/>
    <hyperlink ref="L12" r:id="rId26" xr:uid="{4D327DB4-921C-40B7-B275-1258CA2141F7}"/>
    <hyperlink ref="L5" r:id="rId27" xr:uid="{FD398C44-8E7F-4272-A2A7-8CB666F47433}"/>
  </hyperlinks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62" orientation="landscape" horizontalDpi="4294967293" r:id="rId2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48E9-C3BF-42DF-BEA1-88BA45E99476}">
  <sheetPr>
    <pageSetUpPr fitToPage="1"/>
  </sheetPr>
  <dimension ref="A1:J14"/>
  <sheetViews>
    <sheetView workbookViewId="0">
      <selection activeCell="D23" sqref="D23"/>
    </sheetView>
  </sheetViews>
  <sheetFormatPr baseColWidth="10" defaultColWidth="8.83203125" defaultRowHeight="13" x14ac:dyDescent="0.15"/>
  <cols>
    <col min="1" max="1" width="12.5" customWidth="1"/>
    <col min="2" max="2" width="13.5" customWidth="1"/>
    <col min="3" max="3" width="23.5" bestFit="1" customWidth="1"/>
    <col min="4" max="4" width="20.5" customWidth="1"/>
    <col min="5" max="5" width="13.5" customWidth="1"/>
    <col min="6" max="6" width="16.5" customWidth="1"/>
    <col min="7" max="7" width="13.5" customWidth="1"/>
    <col min="8" max="8" width="12.5" customWidth="1"/>
    <col min="9" max="9" width="31.83203125" customWidth="1"/>
    <col min="10" max="10" width="31.5" bestFit="1" customWidth="1"/>
    <col min="11" max="256" width="11.5" customWidth="1"/>
  </cols>
  <sheetData>
    <row r="1" spans="1:10" ht="18" x14ac:dyDescent="0.2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3" spans="1:10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111</v>
      </c>
      <c r="F3" s="4" t="s">
        <v>129</v>
      </c>
      <c r="G3" s="4" t="s">
        <v>9</v>
      </c>
      <c r="H3" s="4" t="s">
        <v>8</v>
      </c>
      <c r="I3" s="5" t="s">
        <v>12</v>
      </c>
      <c r="J3" s="6" t="s">
        <v>112</v>
      </c>
    </row>
    <row r="4" spans="1:10" ht="25.5" customHeight="1" x14ac:dyDescent="0.15">
      <c r="A4" s="8" t="s">
        <v>142</v>
      </c>
      <c r="B4" s="9" t="s">
        <v>143</v>
      </c>
      <c r="C4" s="9" t="s">
        <v>144</v>
      </c>
      <c r="D4" s="9" t="s">
        <v>26</v>
      </c>
      <c r="E4" s="10" t="s">
        <v>145</v>
      </c>
      <c r="F4" s="13" t="s">
        <v>146</v>
      </c>
      <c r="G4" s="11">
        <v>45041</v>
      </c>
      <c r="H4" s="11">
        <v>40109</v>
      </c>
      <c r="I4" s="21" t="s">
        <v>147</v>
      </c>
      <c r="J4" s="12" t="s">
        <v>148</v>
      </c>
    </row>
    <row r="5" spans="1:10" ht="25.5" customHeight="1" x14ac:dyDescent="0.15">
      <c r="A5" s="8" t="s">
        <v>191</v>
      </c>
      <c r="B5" s="9" t="s">
        <v>192</v>
      </c>
      <c r="C5" s="9" t="s">
        <v>193</v>
      </c>
      <c r="D5" s="9" t="s">
        <v>18</v>
      </c>
      <c r="E5" s="10"/>
      <c r="F5" s="13" t="s">
        <v>194</v>
      </c>
      <c r="G5" s="11">
        <v>45555</v>
      </c>
      <c r="H5" s="11">
        <v>41586</v>
      </c>
      <c r="I5" s="25" t="s">
        <v>195</v>
      </c>
      <c r="J5" s="12" t="s">
        <v>196</v>
      </c>
    </row>
    <row r="6" spans="1:10" ht="25.5" customHeight="1" x14ac:dyDescent="0.15">
      <c r="A6" s="8" t="s">
        <v>121</v>
      </c>
      <c r="B6" s="9" t="s">
        <v>149</v>
      </c>
      <c r="C6" s="9" t="s">
        <v>123</v>
      </c>
      <c r="D6" s="9" t="s">
        <v>26</v>
      </c>
      <c r="E6" s="17"/>
      <c r="F6" s="22" t="s">
        <v>150</v>
      </c>
      <c r="G6" s="11">
        <v>44887</v>
      </c>
      <c r="H6" s="11">
        <v>40050</v>
      </c>
      <c r="I6" s="21" t="s">
        <v>130</v>
      </c>
      <c r="J6" s="12" t="s">
        <v>124</v>
      </c>
    </row>
    <row r="7" spans="1:10" ht="25.5" customHeight="1" x14ac:dyDescent="0.15">
      <c r="A7" s="8" t="s">
        <v>121</v>
      </c>
      <c r="B7" s="9" t="s">
        <v>122</v>
      </c>
      <c r="C7" s="9" t="s">
        <v>123</v>
      </c>
      <c r="D7" s="9" t="s">
        <v>26</v>
      </c>
      <c r="E7" s="17"/>
      <c r="F7" s="30" t="s">
        <v>150</v>
      </c>
      <c r="G7" s="11">
        <v>42983</v>
      </c>
      <c r="H7" s="11">
        <v>39150</v>
      </c>
      <c r="I7" s="14" t="s">
        <v>130</v>
      </c>
      <c r="J7" s="12" t="s">
        <v>124</v>
      </c>
    </row>
    <row r="8" spans="1:10" ht="25.5" customHeight="1" x14ac:dyDescent="0.15">
      <c r="A8" s="8" t="s">
        <v>197</v>
      </c>
      <c r="B8" s="9" t="s">
        <v>198</v>
      </c>
      <c r="C8" s="9" t="s">
        <v>199</v>
      </c>
      <c r="D8" s="9" t="s">
        <v>26</v>
      </c>
      <c r="E8" s="28" t="s">
        <v>200</v>
      </c>
      <c r="F8" s="32" t="s">
        <v>201</v>
      </c>
      <c r="G8" s="29">
        <v>45041</v>
      </c>
      <c r="H8" s="11">
        <v>40224</v>
      </c>
      <c r="I8" s="26" t="s">
        <v>202</v>
      </c>
      <c r="J8" s="12" t="s">
        <v>203</v>
      </c>
    </row>
    <row r="9" spans="1:10" ht="25.5" customHeight="1" x14ac:dyDescent="0.15">
      <c r="A9" s="8" t="s">
        <v>151</v>
      </c>
      <c r="B9" s="9" t="s">
        <v>152</v>
      </c>
      <c r="C9" s="9" t="s">
        <v>153</v>
      </c>
      <c r="D9" s="33" t="s">
        <v>154</v>
      </c>
      <c r="E9" s="34"/>
      <c r="F9" s="31" t="s">
        <v>155</v>
      </c>
      <c r="G9" s="11">
        <v>44978</v>
      </c>
      <c r="H9" s="11">
        <v>40351</v>
      </c>
      <c r="I9" s="23" t="s">
        <v>156</v>
      </c>
      <c r="J9" s="12" t="s">
        <v>157</v>
      </c>
    </row>
    <row r="10" spans="1:10" ht="25.5" customHeight="1" x14ac:dyDescent="0.15">
      <c r="A10" s="15" t="s">
        <v>204</v>
      </c>
      <c r="B10" s="16" t="s">
        <v>205</v>
      </c>
      <c r="C10" s="16" t="s">
        <v>206</v>
      </c>
      <c r="D10" s="27" t="s">
        <v>26</v>
      </c>
      <c r="E10" s="18"/>
      <c r="F10" s="20" t="s">
        <v>207</v>
      </c>
      <c r="G10" s="11">
        <v>45627</v>
      </c>
      <c r="H10" s="11">
        <v>41678</v>
      </c>
      <c r="I10" s="26" t="s">
        <v>208</v>
      </c>
      <c r="J10" s="18" t="s">
        <v>209</v>
      </c>
    </row>
    <row r="11" spans="1:10" ht="25.5" customHeight="1" x14ac:dyDescent="0.15">
      <c r="A11" s="8" t="s">
        <v>204</v>
      </c>
      <c r="B11" s="9" t="s">
        <v>210</v>
      </c>
      <c r="C11" s="9" t="s">
        <v>206</v>
      </c>
      <c r="D11" s="9" t="s">
        <v>26</v>
      </c>
      <c r="E11" s="35"/>
      <c r="F11" s="20" t="s">
        <v>207</v>
      </c>
      <c r="G11" s="11">
        <v>45555</v>
      </c>
      <c r="H11" s="11">
        <v>42192</v>
      </c>
      <c r="I11" s="26" t="s">
        <v>208</v>
      </c>
      <c r="J11" s="18" t="s">
        <v>209</v>
      </c>
    </row>
    <row r="12" spans="1:10" ht="25.5" customHeight="1" x14ac:dyDescent="0.15">
      <c r="A12" s="8" t="s">
        <v>158</v>
      </c>
      <c r="B12" s="9" t="s">
        <v>159</v>
      </c>
      <c r="C12" s="9" t="s">
        <v>160</v>
      </c>
      <c r="D12" s="33" t="s">
        <v>26</v>
      </c>
      <c r="E12" s="36"/>
      <c r="F12" s="24" t="s">
        <v>161</v>
      </c>
      <c r="G12" s="11">
        <v>44991</v>
      </c>
      <c r="H12" s="11">
        <v>40314</v>
      </c>
      <c r="I12" s="23" t="s">
        <v>162</v>
      </c>
      <c r="J12" s="12" t="s">
        <v>163</v>
      </c>
    </row>
    <row r="13" spans="1:10" ht="25.5" customHeight="1" x14ac:dyDescent="0.15">
      <c r="A13" s="15" t="s">
        <v>164</v>
      </c>
      <c r="B13" s="16" t="s">
        <v>165</v>
      </c>
      <c r="C13" s="16" t="s">
        <v>166</v>
      </c>
      <c r="D13" s="16" t="s">
        <v>154</v>
      </c>
      <c r="E13" s="35"/>
      <c r="F13" s="22" t="s">
        <v>167</v>
      </c>
      <c r="G13" s="11">
        <v>45055</v>
      </c>
      <c r="H13" s="11">
        <v>41380</v>
      </c>
      <c r="I13" s="23" t="s">
        <v>168</v>
      </c>
      <c r="J13" s="18" t="s">
        <v>169</v>
      </c>
    </row>
    <row r="14" spans="1:10" ht="25.5" customHeight="1" x14ac:dyDescent="0.15">
      <c r="A14" s="8" t="s">
        <v>186</v>
      </c>
      <c r="B14" s="9" t="s">
        <v>211</v>
      </c>
      <c r="C14" s="19" t="s">
        <v>188</v>
      </c>
      <c r="D14" s="33" t="s">
        <v>49</v>
      </c>
      <c r="E14" s="12"/>
      <c r="F14" s="24" t="s">
        <v>212</v>
      </c>
      <c r="G14" s="11">
        <v>45594</v>
      </c>
      <c r="H14" s="11">
        <v>42106</v>
      </c>
      <c r="I14" s="39" t="s">
        <v>190</v>
      </c>
      <c r="J14" s="12" t="s">
        <v>213</v>
      </c>
    </row>
  </sheetData>
  <sheetProtection selectLockedCells="1" selectUnlockedCells="1"/>
  <mergeCells count="1">
    <mergeCell ref="A1:I1"/>
  </mergeCells>
  <hyperlinks>
    <hyperlink ref="I7" r:id="rId1" xr:uid="{5CE6CD1A-8021-4084-9F6A-5A7AE8BDE878}"/>
    <hyperlink ref="I6" r:id="rId2" xr:uid="{25A019CE-7363-40BE-A54F-FFCD7B6AE992}"/>
    <hyperlink ref="I12" r:id="rId3" xr:uid="{711F45F2-4415-4C55-9AF8-3B6F7AFC5DF8}"/>
    <hyperlink ref="I9" r:id="rId4" xr:uid="{812EE3A5-87BE-43D3-AED5-BF93405D2A11}"/>
    <hyperlink ref="I13" r:id="rId5" xr:uid="{BFF87FFF-DCD6-4F9B-B5B7-E6ADF6945813}"/>
    <hyperlink ref="I4" r:id="rId6" xr:uid="{CB4AABE4-D4EF-484D-AB79-B91041E0D5ED}"/>
    <hyperlink ref="I5" r:id="rId7" xr:uid="{D1AA7787-1604-473B-9D80-415EEBD25DF0}"/>
    <hyperlink ref="I8" r:id="rId8" xr:uid="{231C6D86-645E-4678-8FD3-A1DDB54EFA79}"/>
    <hyperlink ref="I10" r:id="rId9" xr:uid="{7B9CADDE-0A7B-4B7F-A0DE-C87228E723DA}"/>
    <hyperlink ref="I11" r:id="rId10" xr:uid="{01741EC3-0509-4ED1-8307-327B649F0F87}"/>
    <hyperlink ref="I14" r:id="rId11" xr:uid="{6B2F1AFF-0206-4D41-980C-3E3C92CED77F}"/>
  </hyperlinks>
  <pageMargins left="0.78749999999999998" right="0.78749999999999998" top="0.98402777777777772" bottom="0.98402777777777772" header="0.51180555555555551" footer="0.51180555555555551"/>
  <pageSetup paperSize="9" scale="64" firstPageNumber="0" orientation="landscape" horizontalDpi="4294967293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Mitglieder</vt:lpstr>
      <vt:lpstr>Junioren</vt:lpstr>
      <vt:lpstr>Junioren!Excel_BuiltIn__FilterDatabase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August Spirig</cp:lastModifiedBy>
  <cp:lastPrinted>2026-06-24T15:08:26Z</cp:lastPrinted>
  <dcterms:created xsi:type="dcterms:W3CDTF">2011-02-20T09:46:44Z</dcterms:created>
  <dcterms:modified xsi:type="dcterms:W3CDTF">2026-06-24T15:08:37Z</dcterms:modified>
</cp:coreProperties>
</file>